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ASEH INFORMES TRIMESTRALES 2025\3ER TRIMESTRE 2025\1.8 INFORMACION ADICIONAL\"/>
    </mc:Choice>
  </mc:AlternateContent>
  <xr:revisionPtr revIDLastSave="0" documentId="13_ncr:1_{53CCE05A-6631-4E44-B9DD-2D9E4B27F553}" xr6:coauthVersionLast="47" xr6:coauthVersionMax="47" xr10:uidLastSave="{00000000-0000-0000-0000-000000000000}"/>
  <bookViews>
    <workbookView xWindow="-120" yWindow="-120" windowWidth="29040" windowHeight="15720" xr2:uid="{2763FC14-9056-4FE8-91B8-625C9EC75967}"/>
  </bookViews>
  <sheets>
    <sheet name="Septiemb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32" i="1" s="1"/>
  <c r="D21" i="1"/>
  <c r="C9" i="1"/>
  <c r="E21" i="1"/>
  <c r="E9" i="1"/>
  <c r="D9" i="1"/>
  <c r="H27" i="1"/>
  <c r="H22" i="1"/>
  <c r="G21" i="1"/>
  <c r="F21" i="1"/>
  <c r="H10" i="1"/>
  <c r="H9" i="1" s="1"/>
  <c r="G9" i="1"/>
  <c r="F9" i="1"/>
  <c r="E32" i="1" l="1"/>
  <c r="H21" i="1"/>
  <c r="H32" i="1" s="1"/>
  <c r="D32" i="1"/>
  <c r="F32" i="1"/>
  <c r="G32" i="1"/>
</calcChain>
</file>

<file path=xl/sharedStrings.xml><?xml version="1.0" encoding="utf-8"?>
<sst xmlns="http://schemas.openxmlformats.org/spreadsheetml/2006/main" count="43" uniqueCount="33">
  <si>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</si>
  <si>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</si>
  <si>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</si>
  <si>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</si>
  <si>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</si>
  <si>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</si>
  <si>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</si>
  <si>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</si>
  <si>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</si>
  <si>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</si>
  <si>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</si>
  <si>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</si>
  <si>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</si>
  <si>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</si>
  <si>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</si>
  <si>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</si>
  <si>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</si>
  <si>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</si>
  <si>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</si>
  <si>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</si>
  <si>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</si>
  <si>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</si>
  <si>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</si>
  <si>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</si>
  <si>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</si>
  <si>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</si>
  <si>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PRESIDENTA MUNICIPAL CONSTITUCIONAL </t>
  </si>
  <si>
    <t>L.D. HUGO GONZÁLEZ DELGADO</t>
  </si>
  <si>
    <t>SÍNDICO PROPIETARIO</t>
  </si>
  <si>
    <t>LIC. CARLOS CONTRERAS ÁNGELES</t>
  </si>
  <si>
    <t>PROFRA. MARICELA HERNÁNDEZ LUGO</t>
  </si>
  <si>
    <t>TESORERO MUNICIPAL</t>
  </si>
  <si>
    <t>Del 1 de Enero al 30 de Septiembre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</si>
</sst>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C19" sqref="C1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37" t="s">
        <v>0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0" t="s">
        <v>2</v>
      </c>
      <c r="C4" s="41"/>
      <c r="D4" s="41"/>
      <c r="E4" s="41"/>
      <c r="F4" s="41"/>
      <c r="G4" s="41"/>
      <c r="H4" s="42"/>
    </row>
    <row r="5" spans="2:9" x14ac:dyDescent="0.2">
      <c r="B5" s="40" t="s">
        <v>32</v>
      </c>
      <c r="C5" s="41"/>
      <c r="D5" s="41"/>
      <c r="E5" s="41"/>
      <c r="F5" s="41"/>
      <c r="G5" s="41"/>
      <c r="H5" s="42"/>
    </row>
    <row r="6" spans="2:9" ht="13.5" thickBot="1" x14ac:dyDescent="0.25">
      <c r="B6" s="43" t="s">
        <v>3</v>
      </c>
      <c r="C6" s="44"/>
      <c r="D6" s="44"/>
      <c r="E6" s="44"/>
      <c r="F6" s="44"/>
      <c r="G6" s="44"/>
      <c r="H6" s="45"/>
    </row>
    <row r="7" spans="2:9" ht="13.5" thickBot="1" x14ac:dyDescent="0.25">
      <c r="B7" s="30"/>
      <c r="C7" s="32" t="s">
        <v>4</v>
      </c>
      <c r="D7" s="33"/>
      <c r="E7" s="33"/>
      <c r="F7" s="33"/>
      <c r="G7" s="34"/>
      <c r="H7" s="35" t="s">
        <v>5</v>
      </c>
    </row>
    <row r="8" spans="2:9" ht="26.25" thickBot="1" x14ac:dyDescent="0.25">
      <c r="B8" s="31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36"/>
    </row>
    <row r="9" spans="2:9" ht="20.25" customHeight="1" x14ac:dyDescent="0.2">
      <c r="B9" s="5" t="s">
        <v>11</v>
      </c>
      <c r="C9" s="6">
        <f t="shared" ref="C9:D9" si="0">C10+C11+C12+C15+C16+C19</f>
        <v>39351323.229999997</v>
      </c>
      <c r="D9" s="6">
        <f t="shared" si="0"/>
        <v>2263785.2200000002</v>
      </c>
      <c r="E9" s="6">
        <f>E10+E11+E12+E15+E16+E19</f>
        <v>41615108.450000003</v>
      </c>
      <c r="F9" s="6">
        <f>F10+F11+F12+F15+F16+F19</f>
        <v>21299348.109999999</v>
      </c>
      <c r="G9" s="6">
        <f>G10+G11+G12+G15+G16+G19</f>
        <v>21299348.109999999</v>
      </c>
      <c r="H9" s="6">
        <f>H10+H11+H12+H15+H16+H19</f>
        <v>20315760.340000004</v>
      </c>
    </row>
    <row r="10" spans="2:9" ht="25.5" customHeight="1" x14ac:dyDescent="0.2">
      <c r="B10" s="7" t="s">
        <v>12</v>
      </c>
      <c r="C10" s="8">
        <v>39351323.229999997</v>
      </c>
      <c r="D10" s="9">
        <v>2263785.2200000002</v>
      </c>
      <c r="E10" s="9">
        <v>41615108.450000003</v>
      </c>
      <c r="F10" s="9">
        <v>21299348.109999999</v>
      </c>
      <c r="G10" s="9">
        <v>21299348.109999999</v>
      </c>
      <c r="H10" s="9">
        <f>+E10-G10</f>
        <v>20315760.340000004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>C22+C23+C24+C27+C28+C31</f>
        <v>8145447.9700000007</v>
      </c>
      <c r="D21" s="14">
        <f>D22+D23+D24+D27+D28+D31</f>
        <v>348855.37000000011</v>
      </c>
      <c r="E21" s="14">
        <f t="shared" ref="E21:G21" si="1">E22+E23+E24+E27+E28+E31</f>
        <v>8494303.3399999999</v>
      </c>
      <c r="F21" s="14">
        <f t="shared" si="1"/>
        <v>5446255.4500000002</v>
      </c>
      <c r="G21" s="14">
        <f t="shared" si="1"/>
        <v>5446255.4500000002</v>
      </c>
      <c r="H21" s="14">
        <f>H22+H23+H24+H27+H28+H31</f>
        <v>3048047.8900000006</v>
      </c>
      <c r="N21" s="3"/>
      <c r="O21" s="12"/>
    </row>
    <row r="22" spans="2:15" ht="17.25" customHeight="1" x14ac:dyDescent="0.2">
      <c r="B22" s="7" t="s">
        <v>12</v>
      </c>
      <c r="C22" s="8">
        <v>3555222.89</v>
      </c>
      <c r="D22" s="9">
        <v>-1119620.95</v>
      </c>
      <c r="E22" s="9">
        <v>2435601.94</v>
      </c>
      <c r="F22" s="9">
        <v>1423367.55</v>
      </c>
      <c r="G22" s="9">
        <v>1423367.55</v>
      </c>
      <c r="H22" s="15">
        <f>+E22-G22</f>
        <v>1012234.3899999999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4590225.08</v>
      </c>
      <c r="D27" s="16">
        <v>1468476.32</v>
      </c>
      <c r="E27" s="15">
        <v>6058701.4000000004</v>
      </c>
      <c r="F27" s="15">
        <v>4022887.9</v>
      </c>
      <c r="G27" s="15">
        <v>4022887.9</v>
      </c>
      <c r="H27" s="16">
        <f>+E27-G27</f>
        <v>2035813.5000000005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>C9+C21</f>
        <v>47496771.199999996</v>
      </c>
      <c r="D32" s="6">
        <f>D9+D21</f>
        <v>2612640.5900000003</v>
      </c>
      <c r="E32" s="6">
        <f>E9+E21</f>
        <v>50109411.790000007</v>
      </c>
      <c r="F32" s="6">
        <f t="shared" ref="F32:H32" si="2">F9+F21</f>
        <v>26745603.559999999</v>
      </c>
      <c r="G32" s="6">
        <f t="shared" si="2"/>
        <v>26745603.559999999</v>
      </c>
      <c r="H32" s="6">
        <f t="shared" si="2"/>
        <v>23363808.230000004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48" t="s">
        <v>24</v>
      </c>
      <c r="C36" s="48"/>
      <c r="D36" s="48"/>
      <c r="E36" s="48"/>
      <c r="F36" s="48"/>
      <c r="G36" s="48"/>
      <c r="H36" s="48"/>
    </row>
    <row r="37" spans="2:8" ht="18.75" customHeight="1" x14ac:dyDescent="0.2">
      <c r="B37" s="48"/>
      <c r="C37" s="48"/>
      <c r="D37" s="48"/>
      <c r="E37" s="48"/>
      <c r="F37" s="48"/>
      <c r="G37" s="48"/>
      <c r="H37" s="48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49" t="s">
        <v>25</v>
      </c>
      <c r="C39" s="49"/>
      <c r="D39" s="49"/>
      <c r="E39" s="49"/>
      <c r="F39" s="49"/>
      <c r="G39" s="49"/>
      <c r="H39" s="49"/>
    </row>
    <row r="40" spans="2:8" ht="39.75" customHeight="1" x14ac:dyDescent="0.2">
      <c r="B40" s="49"/>
      <c r="C40" s="49"/>
      <c r="D40" s="49"/>
      <c r="E40" s="49"/>
      <c r="F40" s="49"/>
      <c r="G40" s="49"/>
      <c r="H40" s="49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50" t="s">
        <v>30</v>
      </c>
      <c r="C48" s="50"/>
      <c r="D48" s="50"/>
      <c r="E48" s="46" t="s">
        <v>27</v>
      </c>
      <c r="F48" s="46"/>
      <c r="G48" s="46"/>
      <c r="H48" s="46"/>
    </row>
    <row r="49" spans="2:8" ht="15.75" customHeight="1" x14ac:dyDescent="0.25">
      <c r="B49" s="51" t="s">
        <v>26</v>
      </c>
      <c r="C49" s="52"/>
      <c r="D49" s="52"/>
      <c r="E49" s="47" t="s">
        <v>28</v>
      </c>
      <c r="F49" s="47"/>
      <c r="G49" s="47"/>
      <c r="H49" s="47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46" t="s">
        <v>29</v>
      </c>
      <c r="D57" s="46"/>
      <c r="E57" s="46"/>
      <c r="F57" s="46"/>
      <c r="G57" s="28"/>
      <c r="H57" s="28"/>
    </row>
    <row r="58" spans="2:8" ht="15.75" x14ac:dyDescent="0.25">
      <c r="B58" s="27"/>
      <c r="C58" s="47" t="s">
        <v>31</v>
      </c>
      <c r="D58" s="47"/>
      <c r="E58" s="47"/>
      <c r="F58" s="47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C57:F57"/>
    <mergeCell ref="C58:F58"/>
    <mergeCell ref="B36:H37"/>
    <mergeCell ref="B39:H40"/>
    <mergeCell ref="B48:D48"/>
    <mergeCell ref="E48:H48"/>
    <mergeCell ref="B49:D49"/>
    <mergeCell ref="E49:H49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MUNICIPIO DE FRANCISCO I MADERO</cp:lastModifiedBy>
  <cp:lastPrinted>2025-10-13T17:59:58Z</cp:lastPrinted>
  <dcterms:created xsi:type="dcterms:W3CDTF">2023-04-18T23:43:11Z</dcterms:created>
  <dcterms:modified xsi:type="dcterms:W3CDTF">2025-10-13T18:34:44Z</dcterms:modified>
</cp:coreProperties>
</file>